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школьный2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<sst xmlns="http://schemas.openxmlformats.org/spreadsheetml/2006/main" count="80" uniqueCount="49">
  <si>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</si>
  <si>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</si>
  <si>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Головино пер. Школьный  дом2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</si>
  <si>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</si>
  <si>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</si>
  <si>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</si>
  <si>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</si>
  <si>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</si>
  <si>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</si>
  <si>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</si>
  <si>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</si>
  <si>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</si>
  <si>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</si>
  <si>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</si>
  <si>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</si>
  <si>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</si>
  <si>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</si>
  <si>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</si>
  <si>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</si>
  <si>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</si>
  <si>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</si>
  <si>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</si>
  <si>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</si>
  <si>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</si>
  <si>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</si>
  <si>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</si>
  <si>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</si>
  <si>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</si>
  <si>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</si>
  <si>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</si>
  <si>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</si>
  <si>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организаций(обсл. тс, тех. проверка газопровода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</si>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</sst>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3" xfId="0" applyNumberFormat="1" applyFont="1" applyBorder="1" applyAlignment="1"/>
    <xf numFmtId="0" fontId="15" fillId="0" borderId="1" xfId="0" applyFont="1" applyBorder="1"/>
    <xf numFmtId="2" fontId="3" fillId="0" borderId="0" xfId="0" applyNumberFormat="1" applyFo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A14" sqref="A14:E1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710</v>
      </c>
      <c r="D5" s="13"/>
      <c r="E5" s="14"/>
    </row>
    <row r="6" spans="1:11" x14ac:dyDescent="0.25">
      <c r="A6" s="11">
        <v>2</v>
      </c>
      <c r="B6" s="11" t="s">
        <v>5</v>
      </c>
      <c r="C6" s="15">
        <v>372.9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29035.279999999999</v>
      </c>
      <c r="D10" s="16"/>
      <c r="E10" s="11">
        <v>42704.67</v>
      </c>
      <c r="F10" s="11">
        <v>36334.35</v>
      </c>
      <c r="G10" s="17"/>
    </row>
    <row r="11" spans="1:11" x14ac:dyDescent="0.25">
      <c r="A11" s="11">
        <v>2</v>
      </c>
      <c r="B11" s="11" t="s">
        <v>13</v>
      </c>
      <c r="C11" s="12">
        <v>1408.78</v>
      </c>
      <c r="D11" s="16"/>
      <c r="E11" s="11">
        <v>5857.05</v>
      </c>
      <c r="F11" s="25">
        <v>4958.79</v>
      </c>
    </row>
    <row r="12" spans="1:11" x14ac:dyDescent="0.25">
      <c r="A12" s="11">
        <v>3</v>
      </c>
      <c r="B12" s="11" t="s">
        <v>14</v>
      </c>
      <c r="C12" s="26">
        <v>308.62</v>
      </c>
      <c r="D12" s="27"/>
      <c r="E12" s="28">
        <v>8371.57</v>
      </c>
      <c r="F12" s="28">
        <v>6464.08</v>
      </c>
    </row>
    <row r="13" spans="1:11" x14ac:dyDescent="0.25">
      <c r="A13" s="29"/>
      <c r="B13" s="30" t="s">
        <v>15</v>
      </c>
      <c r="C13" s="27">
        <f>SUM(C10:D12)</f>
        <v>30752.679999999997</v>
      </c>
      <c r="D13" s="27"/>
      <c r="E13" s="29">
        <f>SUM(E10:E12)</f>
        <v>56933.29</v>
      </c>
      <c r="F13" s="29">
        <f>SUM(F10:F12)</f>
        <v>47757.22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7802.3956033016311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4485.7062372278497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906.11265992002552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970.57670615375673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1440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17117.739394237484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6570.7238662255259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1327.286220977556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710.78930703440119</v>
      </c>
      <c r="E26" s="52"/>
      <c r="F26" s="16"/>
    </row>
    <row r="27" spans="1:6" ht="26.25" x14ac:dyDescent="0.25">
      <c r="A27" s="49"/>
      <c r="B27" s="50" t="s">
        <v>31</v>
      </c>
      <c r="C27" s="51" t="s">
        <v>22</v>
      </c>
      <c r="D27" s="57">
        <v>8508.94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7759.2770792060801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6038.430521824087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1219.7629654084656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501.08359197352775</v>
      </c>
      <c r="E32" s="52"/>
      <c r="F32" s="16"/>
    </row>
    <row r="33" spans="1:12" x14ac:dyDescent="0.25">
      <c r="A33" s="49"/>
      <c r="B33" s="50" t="s">
        <v>35</v>
      </c>
      <c r="C33" s="51"/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14941.599977846436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15">
        <v>3937.99111937009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795.47420611275811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2313.2431460726025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4839.6099999999997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2"/>
      <c r="E40" s="53">
        <v>3055.2815062909876</v>
      </c>
      <c r="F40" s="63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64">
        <v>6953.48</v>
      </c>
      <c r="E41" s="65"/>
      <c r="F41" s="66"/>
    </row>
    <row r="42" spans="1:12" x14ac:dyDescent="0.25">
      <c r="A42" s="44">
        <v>6</v>
      </c>
      <c r="B42" s="44" t="s">
        <v>43</v>
      </c>
      <c r="C42" s="45" t="s">
        <v>22</v>
      </c>
      <c r="D42" s="64">
        <v>3132.36</v>
      </c>
      <c r="E42" s="67"/>
      <c r="F42" s="66"/>
    </row>
    <row r="43" spans="1:12" x14ac:dyDescent="0.25">
      <c r="A43" s="68"/>
      <c r="B43" s="44" t="s">
        <v>44</v>
      </c>
      <c r="C43" s="45" t="s">
        <v>22</v>
      </c>
      <c r="D43" s="64">
        <f>D17+D23+D29+D35+D41+D42</f>
        <v>57706.852054591625</v>
      </c>
      <c r="E43" s="67"/>
      <c r="F43" s="66"/>
      <c r="G43" s="69"/>
    </row>
    <row r="44" spans="1:12" x14ac:dyDescent="0.25">
      <c r="A44" s="68"/>
      <c r="B44" s="70" t="s">
        <v>45</v>
      </c>
      <c r="C44" s="45" t="s">
        <v>22</v>
      </c>
      <c r="D44" s="64">
        <f>F13-D43</f>
        <v>-9949.6320545916242</v>
      </c>
      <c r="E44" s="67"/>
      <c r="F44" s="66"/>
    </row>
    <row r="45" spans="1:12" x14ac:dyDescent="0.25">
      <c r="A45" s="68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47</v>
      </c>
      <c r="C46" s="73"/>
      <c r="D46" s="73"/>
      <c r="E46" s="73"/>
      <c r="F46" s="69"/>
    </row>
    <row r="47" spans="1:12" x14ac:dyDescent="0.25">
      <c r="A47" s="71"/>
      <c r="B47" s="74" t="s">
        <v>48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школьный2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2018-04-11T05:24:42Z</dcterms:created>
  <dcterms:modified xsi:type="dcterms:W3CDTF">2018-04-11T05:24:51Z</dcterms:modified>
</cp:coreProperties>
</file>