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садовая 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D22" i="1" l="1"/>
  <c r="D71" i="1" l="1"/>
  <c r="D79" i="1" l="1"/>
  <c r="D73" i="1" s="1"/>
  <c r="D49" i="1" l="1"/>
  <c r="D28" i="1" s="1"/>
  <c r="D23" i="1" s="1"/>
  <c r="D11" i="1" l="1"/>
  <c r="D25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<sst xmlns="http://schemas.openxmlformats.org/spreadsheetml/2006/main" count="172" uniqueCount="78">
  <si>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</si>
  <si>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</si>
  <si>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</si>
  <si>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</si>
  <si>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</si>
  <si>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</si>
  <si>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</si>
  <si>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</si>
  <si>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</si>
  <si>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</si>
  <si>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</si>
  <si>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</si>
  <si>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</si>
  <si>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</si>
  <si>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</si>
  <si>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</si>
  <si>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</si>
  <si>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</si>
  <si>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</si>
  <si>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</si>
  <si>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</si>
  <si>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</si>
  <si>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</si>
  <si>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</si>
  <si>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</si>
  <si>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</si>
  <si>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</si>
  <si>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</si>
  <si>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</si>
  <si>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</si>
  <si>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</si>
  <si>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</si>
  <si>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</si>
  <si>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</si>
  <si>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</si>
  <si>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</si>
  <si>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</si>
  <si>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</si>
  <si>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</si>
  <si>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</si>
  <si>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</si>
  <si>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</si>
  <si>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</si>
  <si>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</si>
  <si>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</si>
  <si>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</si>
  <si>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</si>
  <si>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</si>
  <si>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</si>
  <si>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</si>
  <si>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</si>
  <si>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</si>
  <si>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</si>
  <si>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</si>
  <si>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</si>
  <si>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</si>
  <si>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</si>
  <si>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</si>
  <si>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</si>
  <si>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</si>
  <si>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</si>
  <si>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</si>
  <si>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</si>
  <si>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</si>
  <si>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</si>
  <si>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</si>
  <si>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</si>
  <si>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</si>
  <si>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</si>
  <si>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</si>
  <si>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</si>
  <si>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</si>
  <si>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</si>
  <si>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</si>
  <si>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д.2</t>
  </si>
  <si>
    <t>Обсуживание ТС</t>
  </si>
  <si>
    <t xml:space="preserve"> отопительный период</t>
  </si>
  <si>
    <t>Итого задолженность потребителей с учетам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</si>
</sst>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5;&#1080;&#1081;%20&#1089;&#1090;&#1086;&#1083;%2022.01.18\&#1086;&#1090;&#1095;&#1077;&#1090;&#1099;%202018\&#1085;&#1072;%20&#1076;&#1086;&#1088;&#1072;&#1073;&#1086;&#1090;&#1082;&#1091;\&#1085;&#1072;%20&#1076;&#1086;&#1088;&#1072;&#1073;&#1086;&#1090;&#1082;&#1091;\21-03-2018_22-05-29\&#1053;&#1086;&#1074;&#1072;&#1103;%20&#1087;&#1072;&#1087;&#1082;&#1072;\97-2003\&#1089;&#1072;&#1076;&#1086;&#1074;&#1072;&#1103;\&#1089;&#1072;&#1076;&#1086;&#1074;&#1072;&#1103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5;&#1080;&#1081;%20&#1089;&#1090;&#1086;&#1083;%2022.01.18\&#1086;&#1090;&#1095;&#1077;&#1090;&#1099;%202019\&#1084;&#1072;&#1081;&#1089;&#1082;&#1080;&#1081;\&#1075;&#1072;&#107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5;&#1080;&#1081;%20&#1089;&#1090;&#1086;&#1083;%2022.01.18\&#1086;&#1090;&#1095;&#1077;&#1090;&#1099;%202019\&#1085;&#1072;&#1095;&#1080;&#1089;&#1083;&#1077;&#1085;&#1086;%20&#1086;&#1087;&#1083;&#1072;&#1095;&#1077;&#1085;&#1086;%20&#1075;&#1086;&#1076;\&#1085;&#1072;&#1095;&#1080;&#1089;&#1083;&#1077;&#1085;&#1086;%20&#1086;&#1087;&#1083;&#1072;&#1095;&#1077;&#1085;&#1086;%20&#1075;&#1086;&#1076;\&#1086;&#1083;&#1072;&#1095;&#1077;&#1085;&#1086;%20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овая 2"/>
    </sheetNames>
    <sheetDataSet>
      <sheetData sheetId="0">
        <row r="14">
          <cell r="H14">
            <v>58976.300000000017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D4">
            <v>6090.2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63">
          <cell r="N63">
            <v>29067.27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3" zoomScaleNormal="100" zoomScaleSheetLayoutView="100" workbookViewId="0">
      <selection activeCell="F45" sqref="F4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52" t="s">
        <v>52</v>
      </c>
      <c r="B1" s="53"/>
      <c r="C1" s="53"/>
      <c r="D1" s="53"/>
      <c r="E1" s="53"/>
      <c r="F1" s="53"/>
    </row>
    <row r="2" spans="1:6" ht="15" customHeight="1" x14ac:dyDescent="0.25">
      <c r="A2" s="52" t="s">
        <v>51</v>
      </c>
      <c r="B2" s="54"/>
      <c r="C2" s="54"/>
      <c r="D2" s="54"/>
      <c r="E2" s="54"/>
      <c r="F2" s="54"/>
    </row>
    <row r="3" spans="1:6" x14ac:dyDescent="0.25">
      <c r="B3" s="50" t="s">
        <v>74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-12484.939874358242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3">
        <f>'[1]садовая 2'!$H$14</f>
        <v>58976.300000000017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315767.88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315767.88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4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4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303866.95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303866.95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291382.01012564177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-12791.93387435819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5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70877.23000000004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30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304173.94399999996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28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9">
        <v>80949.936000000002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9">
        <v>87595.079999999987</v>
      </c>
    </row>
    <row r="38" spans="1:4" s="12" customFormat="1" ht="43.5" x14ac:dyDescent="0.25">
      <c r="A38" s="17">
        <v>23</v>
      </c>
      <c r="B38" s="6" t="s">
        <v>54</v>
      </c>
      <c r="C38" s="20"/>
      <c r="D38" s="26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9">
        <v>49536.527999999998</v>
      </c>
    </row>
    <row r="42" spans="1:4" s="12" customFormat="1" x14ac:dyDescent="0.25">
      <c r="A42" s="17">
        <v>23</v>
      </c>
      <c r="B42" s="6" t="s">
        <v>54</v>
      </c>
      <c r="C42" s="29"/>
      <c r="D42" s="31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6">
        <v>40190.519999999997</v>
      </c>
    </row>
    <row r="46" spans="1:4" s="12" customFormat="1" x14ac:dyDescent="0.25">
      <c r="A46" s="17">
        <v>23</v>
      </c>
      <c r="B46" s="6" t="s">
        <v>54</v>
      </c>
      <c r="C46" s="8"/>
      <c r="D46" s="32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6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6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f>[2]Лист1!$D$4</f>
        <v>6090.2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22031.68</v>
      </c>
    </row>
    <row r="54" spans="1:4" s="12" customFormat="1" x14ac:dyDescent="0.25">
      <c r="A54" s="17">
        <v>23</v>
      </c>
      <c r="B54" s="6" t="s">
        <v>54</v>
      </c>
      <c r="C54" s="20"/>
      <c r="D54" s="2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10080</v>
      </c>
    </row>
    <row r="58" spans="1:4" s="12" customFormat="1" x14ac:dyDescent="0.25">
      <c r="A58" s="17">
        <v>23</v>
      </c>
      <c r="B58" s="6" t="s">
        <v>54</v>
      </c>
      <c r="C58" s="37"/>
      <c r="D58" s="8" t="s">
        <v>75</v>
      </c>
    </row>
    <row r="59" spans="1:4" s="12" customFormat="1" x14ac:dyDescent="0.25">
      <c r="A59" s="8">
        <v>24</v>
      </c>
      <c r="B59" s="18" t="s">
        <v>55</v>
      </c>
      <c r="C59" s="8"/>
      <c r="D59" s="14" t="s">
        <v>76</v>
      </c>
    </row>
    <row r="60" spans="1:4" s="12" customFormat="1" x14ac:dyDescent="0.25">
      <c r="A60" s="8">
        <v>25</v>
      </c>
      <c r="B60" s="18" t="s">
        <v>36</v>
      </c>
      <c r="C60" s="8"/>
      <c r="D60" s="14" t="s">
        <v>61</v>
      </c>
    </row>
    <row r="61" spans="1:4" s="12" customFormat="1" x14ac:dyDescent="0.25">
      <c r="A61" s="8">
        <v>26</v>
      </c>
      <c r="B61" s="19" t="s">
        <v>56</v>
      </c>
      <c r="C61" s="8"/>
      <c r="D61" s="14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4">
        <v>10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4">
        <v>10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4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4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906.84999999999854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278.04000000000002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18866.38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D68+D78-D81</f>
        <v>3298.8199999999997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1813.71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13966.790000000005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35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5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8901.67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8">
        <v>25981.39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f>[3]Page1!$N$63</f>
        <v>29067.27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9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9">
        <v>23589.42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9">
        <v>23589.42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4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4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4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4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4">
        <v>8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4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4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2019-03-25T06:36:22Z</dcterms:modified>
</cp:coreProperties>
</file>