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7" i="1" l="1"/>
  <c r="D22" i="1" l="1"/>
  <c r="D76" i="1" l="1"/>
  <c r="D69" i="1" s="1"/>
  <c r="D28" i="1"/>
  <c r="D23" i="1" s="1"/>
  <c r="D25" i="1" l="1"/>
</calcChain>
</file>

<file path=xl/sharedStrings.xml><?xml version="1.0" encoding="utf-8"?>
<sst xmlns="http://schemas.openxmlformats.org/spreadsheetml/2006/main" count="164" uniqueCount="75">
  <si>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</si>
  <si>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</si>
  <si>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</si>
  <si>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</si>
  <si>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</si>
  <si>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</si>
  <si>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</si>
  <si>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</si>
  <si>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</si>
  <si>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</si>
  <si>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</si>
  <si>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</si>
  <si>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</si>
  <si>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</si>
  <si>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</si>
  <si>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</si>
  <si>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</si>
  <si>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</si>
  <si>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</si>
  <si>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</si>
  <si>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</si>
  <si>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</si>
  <si>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</si>
  <si>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</si>
  <si>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</si>
  <si>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</si>
  <si>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</si>
  <si>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</si>
  <si>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</si>
  <si>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</si>
  <si>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</si>
  <si>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</si>
  <si>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</si>
  <si>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</si>
  <si>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</si>
  <si>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</si>
  <si>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</si>
  <si>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</si>
  <si>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</si>
  <si>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</si>
  <si>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</si>
  <si>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</si>
  <si>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</si>
  <si>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</si>
  <si>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</si>
  <si>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</si>
  <si>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</si>
  <si>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</si>
  <si>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</si>
  <si>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</si>
  <si>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</si>
  <si>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</si>
  <si>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</si>
  <si>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</si>
  <si>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</si>
  <si>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</si>
  <si>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</si>
  <si>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</si>
  <si>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</si>
  <si>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</si>
  <si>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</si>
  <si>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</si>
  <si>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</si>
  <si>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</si>
  <si>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</si>
  <si>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</si>
  <si>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</si>
  <si>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</si>
  <si>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</si>
  <si>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</si>
  <si>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</si>
  <si>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</si>
  <si>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</si>
  <si>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Кирова д.9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</si>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</sst>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74</v>
      </c>
      <c r="B2" s="54"/>
      <c r="C2" s="54"/>
      <c r="D2" s="54"/>
      <c r="E2" s="54"/>
      <c r="F2" s="54"/>
    </row>
    <row r="3" spans="1:6" x14ac:dyDescent="0.25">
      <c r="B3" s="50" t="s">
        <v>73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44348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14017.280000000086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-6739.0500000000466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318561.36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318561.36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319241.40000000002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319241.40000000002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333258.68000000011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11716.510000000126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-7419.0900000000838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</f>
        <v>321542.17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10436.92</v>
      </c>
    </row>
    <row r="34" spans="1:5" s="12" customFormat="1" x14ac:dyDescent="0.25">
      <c r="A34" s="17">
        <v>23</v>
      </c>
      <c r="B34" s="6" t="s">
        <v>53</v>
      </c>
      <c r="C34" s="8"/>
      <c r="D34" s="34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27912.5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6">
        <v>156310.1</v>
      </c>
      <c r="E41" s="35"/>
    </row>
    <row r="42" spans="1:5" s="12" customFormat="1" x14ac:dyDescent="0.25">
      <c r="A42" s="17">
        <v>23</v>
      </c>
      <c r="B42" s="6" t="s">
        <v>53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2">
        <v>99422.99</v>
      </c>
    </row>
    <row r="46" spans="1:5" s="12" customFormat="1" x14ac:dyDescent="0.25">
      <c r="A46" s="17">
        <v>23</v>
      </c>
      <c r="B46" s="6" t="s">
        <v>53</v>
      </c>
      <c r="C46" s="20"/>
      <c r="D46" s="8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14" t="s">
        <v>64</v>
      </c>
    </row>
    <row r="48" spans="1:5" s="12" customFormat="1" x14ac:dyDescent="0.25">
      <c r="A48" s="8">
        <v>25</v>
      </c>
      <c r="B48" s="18" t="s">
        <v>36</v>
      </c>
      <c r="C48" s="8"/>
      <c r="D48" s="14" t="s">
        <v>60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14">
        <v>22539.66</v>
      </c>
    </row>
    <row r="50" spans="1:4" s="12" customFormat="1" x14ac:dyDescent="0.25">
      <c r="A50" s="17">
        <v>23</v>
      </c>
      <c r="B50" s="6" t="s">
        <v>53</v>
      </c>
      <c r="C50" s="20"/>
      <c r="D50" s="25" t="s">
        <v>68</v>
      </c>
    </row>
    <row r="51" spans="1:4" s="12" customFormat="1" x14ac:dyDescent="0.25">
      <c r="A51" s="8">
        <v>24</v>
      </c>
      <c r="B51" s="18" t="s">
        <v>54</v>
      </c>
      <c r="C51" s="20"/>
      <c r="D51" s="9" t="s">
        <v>61</v>
      </c>
    </row>
    <row r="52" spans="1:4" s="12" customFormat="1" x14ac:dyDescent="0.25">
      <c r="A52" s="8">
        <v>25</v>
      </c>
      <c r="B52" s="18" t="s">
        <v>36</v>
      </c>
      <c r="C52" s="20"/>
      <c r="D52" s="9" t="s">
        <v>62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4920</v>
      </c>
    </row>
    <row r="54" spans="1:4" s="12" customFormat="1" hidden="1" x14ac:dyDescent="0.25">
      <c r="A54" s="17">
        <v>23</v>
      </c>
      <c r="B54" s="18" t="s">
        <v>53</v>
      </c>
      <c r="C54" s="38"/>
      <c r="D54" s="8" t="s">
        <v>70</v>
      </c>
    </row>
    <row r="55" spans="1:4" s="12" customFormat="1" hidden="1" x14ac:dyDescent="0.25">
      <c r="A55" s="8">
        <v>24</v>
      </c>
      <c r="B55" s="18" t="s">
        <v>54</v>
      </c>
      <c r="C55" s="38"/>
      <c r="D55" s="9" t="s">
        <v>71</v>
      </c>
    </row>
    <row r="56" spans="1:4" s="12" customFormat="1" hidden="1" x14ac:dyDescent="0.25">
      <c r="A56" s="8">
        <v>25</v>
      </c>
      <c r="B56" s="18" t="s">
        <v>36</v>
      </c>
      <c r="C56" s="38"/>
      <c r="D56" s="9" t="s">
        <v>60</v>
      </c>
    </row>
    <row r="57" spans="1:4" s="12" customFormat="1" hidden="1" x14ac:dyDescent="0.25">
      <c r="A57" s="8">
        <v>26</v>
      </c>
      <c r="B57" s="18" t="s">
        <v>55</v>
      </c>
      <c r="C57" s="38"/>
      <c r="D57" s="9">
        <v>0</v>
      </c>
    </row>
    <row r="58" spans="1:4" s="12" customFormat="1" x14ac:dyDescent="0.25">
      <c r="A58" s="39" t="s">
        <v>28</v>
      </c>
      <c r="B58" s="48"/>
      <c r="C58" s="48"/>
      <c r="D58" s="4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2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2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39" t="s">
        <v>33</v>
      </c>
      <c r="B63" s="40"/>
      <c r="C63" s="40"/>
      <c r="D63" s="41"/>
    </row>
    <row r="64" spans="1:4" s="12" customFormat="1" x14ac:dyDescent="0.25">
      <c r="A64" s="8">
        <v>31</v>
      </c>
      <c r="B64" s="6" t="s">
        <v>11</v>
      </c>
      <c r="C64" s="8" t="s">
        <v>10</v>
      </c>
      <c r="D64" s="9">
        <v>-38693.839999999997</v>
      </c>
    </row>
    <row r="65" spans="1:4" s="12" customFormat="1" x14ac:dyDescent="0.25">
      <c r="A65" s="8">
        <v>32</v>
      </c>
      <c r="B65" s="6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7" t="s">
        <v>72</v>
      </c>
      <c r="C66" s="8" t="s">
        <v>10</v>
      </c>
      <c r="D66" s="9">
        <v>1405.6999999999989</v>
      </c>
    </row>
    <row r="67" spans="1:4" s="12" customFormat="1" x14ac:dyDescent="0.25">
      <c r="A67" s="8">
        <v>34</v>
      </c>
      <c r="B67" s="6" t="s">
        <v>23</v>
      </c>
      <c r="C67" s="8" t="s">
        <v>10</v>
      </c>
      <c r="D67" s="22">
        <f>D64+D75-D78</f>
        <v>-40267.82</v>
      </c>
    </row>
    <row r="68" spans="1:4" s="12" customFormat="1" x14ac:dyDescent="0.25">
      <c r="A68" s="8">
        <v>35</v>
      </c>
      <c r="B68" s="6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7" t="s">
        <v>72</v>
      </c>
      <c r="C69" s="8" t="s">
        <v>10</v>
      </c>
      <c r="D69" s="22">
        <f>D76+D68</f>
        <v>1573.9800000000014</v>
      </c>
    </row>
    <row r="70" spans="1:4" s="12" customFormat="1" x14ac:dyDescent="0.25">
      <c r="A70" s="39" t="s">
        <v>34</v>
      </c>
      <c r="B70" s="40"/>
      <c r="C70" s="40"/>
      <c r="D70" s="41"/>
    </row>
    <row r="71" spans="1:4" s="12" customFormat="1" x14ac:dyDescent="0.25">
      <c r="A71" s="8">
        <v>37</v>
      </c>
      <c r="B71" s="11" t="s">
        <v>35</v>
      </c>
      <c r="C71" s="9"/>
      <c r="D71" s="31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1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5124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3">
        <v>15067.12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13493.14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1573.9800000000014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15067.12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15067.12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39" t="s">
        <v>44</v>
      </c>
      <c r="B81" s="40"/>
      <c r="C81" s="40"/>
      <c r="D81" s="41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0">
        <v>0</v>
      </c>
    </row>
    <row r="86" spans="1:4" s="12" customFormat="1" x14ac:dyDescent="0.25">
      <c r="A86" s="39" t="s">
        <v>45</v>
      </c>
      <c r="B86" s="40"/>
      <c r="C86" s="40"/>
      <c r="D86" s="41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6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2022-03-21T06:13:43Z</dcterms:modified>
</cp:coreProperties>
</file>