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/>
  <c r="D22" i="1"/>
  <c r="D78" i="1" l="1"/>
  <c r="D76" i="1"/>
  <c r="D85" i="1" l="1"/>
  <c r="D23" i="1" l="1"/>
</calcChain>
</file>

<file path=xl/sharedStrings.xml><?xml version="1.0" encoding="utf-8"?>
<sst xmlns="http://schemas.openxmlformats.org/spreadsheetml/2006/main" count="180" uniqueCount="79">
  <si>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</si>
  <si>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</si>
  <si>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</si>
  <si>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</si>
  <si>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</si>
  <si>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</si>
  <si>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</si>
  <si>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</si>
  <si>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</si>
  <si>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</si>
  <si>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</si>
  <si>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</si>
  <si>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</si>
  <si>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</si>
  <si>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</si>
  <si>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</si>
  <si>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</si>
  <si>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</si>
  <si>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</si>
  <si>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</si>
  <si>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</si>
  <si>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</si>
  <si>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</si>
  <si>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</si>
  <si>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</si>
  <si>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</si>
  <si>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</si>
  <si>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</si>
  <si>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</si>
  <si>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</si>
  <si>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</si>
  <si>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</si>
  <si>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</si>
  <si>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</si>
  <si>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</si>
  <si>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</si>
  <si>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</si>
  <si>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</si>
  <si>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</si>
  <si>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</si>
  <si>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</si>
  <si>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</si>
  <si>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</si>
  <si>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</si>
  <si>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</si>
  <si>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</si>
  <si>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</si>
  <si>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</si>
  <si>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</si>
  <si>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</si>
  <si>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</si>
  <si>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</si>
  <si>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</si>
  <si>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</si>
  <si>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</si>
  <si>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</si>
  <si>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</si>
  <si>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</si>
  <si>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</si>
  <si>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</si>
  <si>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</si>
  <si>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</si>
  <si>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</si>
  <si>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</si>
  <si>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</si>
  <si>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</si>
  <si>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</si>
  <si>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</si>
  <si>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</si>
  <si>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</si>
  <si>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</si>
  <si>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</si>
  <si>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</si>
  <si>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</si>
  <si>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</si>
  <si>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</si>
  <si>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д.32/1</t>
  </si>
  <si>
    <t xml:space="preserve">Поверка ТС 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</si>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</sst>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7" t="s">
        <v>51</v>
      </c>
      <c r="B1" s="58"/>
      <c r="C1" s="58"/>
      <c r="D1" s="58"/>
      <c r="E1" s="58"/>
      <c r="F1" s="58"/>
    </row>
    <row r="2" spans="1:6" ht="15" customHeight="1" x14ac:dyDescent="0.25">
      <c r="A2" s="57" t="s">
        <v>78</v>
      </c>
      <c r="B2" s="59"/>
      <c r="C2" s="59"/>
      <c r="D2" s="59"/>
      <c r="E2" s="59"/>
      <c r="F2" s="59"/>
    </row>
    <row r="3" spans="1:6" x14ac:dyDescent="0.25">
      <c r="B3" s="55" t="s">
        <v>76</v>
      </c>
      <c r="C3" s="56"/>
      <c r="D3" s="56"/>
      <c r="E3" s="56"/>
      <c r="F3" s="56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7" t="s">
        <v>7</v>
      </c>
      <c r="B8" s="48"/>
      <c r="C8" s="48"/>
      <c r="D8" s="49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9967.4400000000605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126108.97999999998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649954.75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649954.75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630946.02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630946.02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640913.46000000008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-1018.9799999999814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145117.70999999996</v>
      </c>
    </row>
    <row r="26" spans="1:4" s="12" customFormat="1" ht="15" customHeight="1" x14ac:dyDescent="0.25">
      <c r="A26" s="50" t="s">
        <v>26</v>
      </c>
      <c r="B26" s="51"/>
      <c r="C26" s="51"/>
      <c r="D26" s="52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641932.44000000006</v>
      </c>
    </row>
    <row r="29" spans="1:4" s="16" customFormat="1" ht="18" customHeight="1" x14ac:dyDescent="0.25">
      <c r="A29" s="60" t="s">
        <v>56</v>
      </c>
      <c r="B29" s="61"/>
      <c r="C29" s="61"/>
      <c r="D29" s="6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164455.43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117258.39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184903.96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111319.03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9066.51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2" t="s">
        <v>10</v>
      </c>
      <c r="D63" s="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1"/>
      <c r="B66" s="43"/>
      <c r="C66" s="42"/>
      <c r="D66" s="14"/>
    </row>
    <row r="67" spans="1:4" s="12" customFormat="1" x14ac:dyDescent="0.25">
      <c r="A67" s="44" t="s">
        <v>28</v>
      </c>
      <c r="B67" s="53"/>
      <c r="C67" s="53"/>
      <c r="D67" s="54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>
        <v>3</v>
      </c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3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4" t="s">
        <v>33</v>
      </c>
      <c r="B72" s="45"/>
      <c r="C72" s="45"/>
      <c r="D72" s="46"/>
    </row>
    <row r="73" spans="1:4" s="12" customFormat="1" x14ac:dyDescent="0.25">
      <c r="A73" s="8">
        <v>31</v>
      </c>
      <c r="B73" s="3" t="s">
        <v>11</v>
      </c>
      <c r="C73" s="8" t="s">
        <v>10</v>
      </c>
      <c r="D73" s="9">
        <v>3.2200000000011642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0</v>
      </c>
    </row>
    <row r="75" spans="1:4" s="12" customFormat="1" x14ac:dyDescent="0.25">
      <c r="A75" s="8">
        <v>33</v>
      </c>
      <c r="B75" s="2" t="s">
        <v>75</v>
      </c>
      <c r="C75" s="8" t="s">
        <v>10</v>
      </c>
      <c r="D75" s="9">
        <v>17740.030000000013</v>
      </c>
    </row>
    <row r="76" spans="1:4" s="12" customFormat="1" x14ac:dyDescent="0.25">
      <c r="A76" s="8">
        <v>34</v>
      </c>
      <c r="B76" s="3" t="s">
        <v>23</v>
      </c>
      <c r="C76" s="8" t="s">
        <v>10</v>
      </c>
      <c r="D76" s="22">
        <f>D73+D84-D86</f>
        <v>1083.3300000000163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75</v>
      </c>
      <c r="C78" s="8" t="s">
        <v>10</v>
      </c>
      <c r="D78" s="22">
        <f>D75+D83-D84-D77</f>
        <v>19950.560000000027</v>
      </c>
    </row>
    <row r="79" spans="1:4" s="12" customFormat="1" x14ac:dyDescent="0.25">
      <c r="A79" s="44" t="s">
        <v>34</v>
      </c>
      <c r="B79" s="45"/>
      <c r="C79" s="45"/>
      <c r="D79" s="46"/>
    </row>
    <row r="80" spans="1:4" s="12" customFormat="1" x14ac:dyDescent="0.25">
      <c r="A80" s="8">
        <v>37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32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9">
        <v>45869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4">
        <v>138146.94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135936.41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2210.5299999999988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134856.29999999999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134856.29999999999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4" t="s">
        <v>44</v>
      </c>
      <c r="B90" s="45"/>
      <c r="C90" s="45"/>
      <c r="D90" s="46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31">
        <v>0</v>
      </c>
    </row>
    <row r="95" spans="1:4" x14ac:dyDescent="0.25">
      <c r="A95" s="44" t="s">
        <v>45</v>
      </c>
      <c r="B95" s="45"/>
      <c r="C95" s="45"/>
      <c r="D95" s="46"/>
    </row>
    <row r="96" spans="1:4" x14ac:dyDescent="0.25">
      <c r="A96" s="8">
        <v>51</v>
      </c>
      <c r="B96" s="13" t="s">
        <v>46</v>
      </c>
      <c r="C96" s="8" t="s">
        <v>49</v>
      </c>
      <c r="D96" s="23">
        <v>15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B3:F3"/>
    <mergeCell ref="A1:F1"/>
    <mergeCell ref="A2:F2"/>
    <mergeCell ref="A72:D72"/>
    <mergeCell ref="A79:D79"/>
    <mergeCell ref="A29:D29"/>
    <mergeCell ref="A90:D90"/>
    <mergeCell ref="A95:D95"/>
    <mergeCell ref="A8:D8"/>
    <mergeCell ref="A26:D26"/>
    <mergeCell ref="A67:D67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2022-03-23T06:09:46Z</dcterms:modified>
</cp:coreProperties>
</file>