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9345"/>
  </bookViews>
  <sheets>
    <sheet name="садовая 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73" i="1" l="1"/>
  <c r="D80" i="1" l="1"/>
  <c r="D25" i="1" l="1"/>
  <c r="D22" i="1"/>
  <c r="D28" i="1" l="1"/>
  <c r="D23" i="1" s="1"/>
</calcChain>
</file>

<file path=xl/sharedStrings.xml><?xml version="1.0" encoding="utf-8"?>
<sst xmlns="http://schemas.openxmlformats.org/spreadsheetml/2006/main" count="172" uniqueCount="78">
  <si>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</si>
  <si>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</si>
  <si>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</si>
  <si>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</si>
  <si>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</si>
  <si>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</si>
  <si>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</si>
  <si>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</si>
  <si>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</si>
  <si>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</si>
  <si>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</si>
  <si>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</si>
  <si>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</si>
  <si>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</si>
  <si>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</si>
  <si>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</si>
  <si>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</si>
  <si>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</si>
  <si>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</si>
  <si>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</si>
  <si>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</si>
  <si>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</si>
  <si>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</si>
  <si>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</si>
  <si>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</si>
  <si>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</si>
  <si>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</si>
  <si>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</si>
  <si>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</si>
  <si>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</si>
  <si>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</si>
  <si>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</si>
  <si>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</si>
  <si>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</si>
  <si>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</si>
  <si>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</si>
  <si>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</si>
  <si>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</si>
  <si>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</si>
  <si>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</si>
  <si>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</si>
  <si>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</si>
  <si>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</si>
  <si>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</si>
  <si>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</si>
  <si>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</si>
  <si>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</si>
  <si>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</si>
  <si>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</si>
  <si>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</si>
  <si>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</si>
  <si>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</si>
  <si>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</si>
  <si>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</si>
  <si>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</si>
  <si>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</si>
  <si>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</si>
  <si>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</si>
  <si>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</si>
  <si>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</si>
  <si>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</si>
  <si>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</si>
  <si>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</si>
  <si>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</si>
  <si>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</si>
  <si>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</si>
  <si>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</si>
  <si>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</si>
  <si>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</si>
  <si>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</si>
  <si>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</si>
  <si>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</si>
  <si>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</si>
  <si>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</si>
  <si>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</si>
  <si>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Итого задолженность потребителей с учетом переплат</t>
  </si>
  <si>
    <t>Адрес: п. Майский, ул. Кирова д.9/1</t>
  </si>
  <si>
    <t>многоквартирного дома за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</si>
</sst>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2" fontId="3" fillId="0" borderId="6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center"/>
    </xf>
    <xf numFmtId="0" fontId="3" fillId="0" borderId="4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4" fontId="1" fillId="0" borderId="1" xfId="0" applyNumberFormat="1" applyFont="1" applyBorder="1" applyAlignment="1"/>
    <xf numFmtId="164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tabSelected="1" view="pageBreakPreview" topLeftCell="A5" zoomScaleNormal="100" zoomScaleSheetLayoutView="100" workbookViewId="0">
      <selection activeCell="E88" sqref="E88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  <col min="5" max="5" width="13.140625" bestFit="1" customWidth="1"/>
  </cols>
  <sheetData>
    <row r="1" spans="1:6" ht="15" customHeight="1" x14ac:dyDescent="0.25">
      <c r="A1" s="55" t="s">
        <v>51</v>
      </c>
      <c r="B1" s="56"/>
      <c r="C1" s="56"/>
      <c r="D1" s="56"/>
      <c r="E1" s="56"/>
      <c r="F1" s="56"/>
    </row>
    <row r="2" spans="1:6" ht="15" customHeight="1" x14ac:dyDescent="0.25">
      <c r="A2" s="55" t="s">
        <v>77</v>
      </c>
      <c r="B2" s="57"/>
      <c r="C2" s="57"/>
      <c r="D2" s="57"/>
      <c r="E2" s="57"/>
      <c r="F2" s="57"/>
    </row>
    <row r="3" spans="1:6" x14ac:dyDescent="0.25">
      <c r="B3" s="53" t="s">
        <v>76</v>
      </c>
      <c r="C3" s="54"/>
      <c r="D3" s="54"/>
      <c r="E3" s="54"/>
      <c r="F3" s="54"/>
    </row>
    <row r="4" spans="1:6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6" s="12" customFormat="1" x14ac:dyDescent="0.25">
      <c r="A5" s="8">
        <v>1</v>
      </c>
      <c r="B5" s="7" t="s">
        <v>4</v>
      </c>
      <c r="C5" s="9"/>
      <c r="D5" s="21">
        <v>45016</v>
      </c>
    </row>
    <row r="6" spans="1:6" s="12" customFormat="1" x14ac:dyDescent="0.25">
      <c r="A6" s="8">
        <v>2</v>
      </c>
      <c r="B6" s="7" t="s">
        <v>5</v>
      </c>
      <c r="C6" s="9"/>
      <c r="D6" s="21">
        <v>44562</v>
      </c>
    </row>
    <row r="7" spans="1:6" s="12" customFormat="1" x14ac:dyDescent="0.25">
      <c r="A7" s="8">
        <v>3</v>
      </c>
      <c r="B7" s="7" t="s">
        <v>6</v>
      </c>
      <c r="C7" s="9"/>
      <c r="D7" s="21">
        <v>44926</v>
      </c>
    </row>
    <row r="8" spans="1:6" s="12" customFormat="1" ht="30" customHeight="1" x14ac:dyDescent="0.25">
      <c r="A8" s="45" t="s">
        <v>7</v>
      </c>
      <c r="B8" s="46"/>
      <c r="C8" s="46"/>
      <c r="D8" s="47"/>
    </row>
    <row r="9" spans="1:6" s="12" customFormat="1" x14ac:dyDescent="0.25">
      <c r="A9" s="8">
        <v>4</v>
      </c>
      <c r="B9" s="6" t="s">
        <v>11</v>
      </c>
      <c r="C9" s="8" t="s">
        <v>10</v>
      </c>
      <c r="D9" s="22">
        <v>-118548.048</v>
      </c>
    </row>
    <row r="10" spans="1:6" s="12" customFormat="1" x14ac:dyDescent="0.25">
      <c r="A10" s="8">
        <v>5</v>
      </c>
      <c r="B10" s="6" t="s">
        <v>8</v>
      </c>
      <c r="C10" s="8" t="s">
        <v>10</v>
      </c>
      <c r="D10" s="9">
        <v>0</v>
      </c>
    </row>
    <row r="11" spans="1:6" s="12" customFormat="1" x14ac:dyDescent="0.25">
      <c r="A11" s="8">
        <v>6</v>
      </c>
      <c r="B11" s="7" t="s">
        <v>9</v>
      </c>
      <c r="C11" s="8" t="s">
        <v>10</v>
      </c>
      <c r="D11" s="9">
        <v>29760.75999999998</v>
      </c>
    </row>
    <row r="12" spans="1:6" s="12" customFormat="1" x14ac:dyDescent="0.25">
      <c r="A12" s="8">
        <v>7</v>
      </c>
      <c r="B12" s="5" t="s">
        <v>12</v>
      </c>
      <c r="C12" s="8" t="s">
        <v>10</v>
      </c>
      <c r="D12" s="22">
        <v>179715.14</v>
      </c>
    </row>
    <row r="13" spans="1:6" s="12" customFormat="1" x14ac:dyDescent="0.25">
      <c r="A13" s="8">
        <v>8</v>
      </c>
      <c r="B13" s="6" t="s">
        <v>15</v>
      </c>
      <c r="C13" s="8" t="s">
        <v>10</v>
      </c>
      <c r="D13" s="22">
        <v>179715.14</v>
      </c>
    </row>
    <row r="14" spans="1:6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6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6" s="12" customFormat="1" x14ac:dyDescent="0.25">
      <c r="A16" s="8">
        <v>11</v>
      </c>
      <c r="B16" s="5" t="s">
        <v>13</v>
      </c>
      <c r="C16" s="8" t="s">
        <v>10</v>
      </c>
      <c r="D16" s="22">
        <v>171431.88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171431.88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D9+D10+D17</f>
        <v>52883.832000000009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D22-D28</f>
        <v>-123689.84600000001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D11+D13-D16</f>
        <v>38044.01999999999</v>
      </c>
    </row>
    <row r="26" spans="1:4" s="12" customFormat="1" ht="15" customHeight="1" x14ac:dyDescent="0.25">
      <c r="A26" s="48" t="s">
        <v>26</v>
      </c>
      <c r="B26" s="49"/>
      <c r="C26" s="49"/>
      <c r="D26" s="50"/>
    </row>
    <row r="27" spans="1:4" s="12" customFormat="1" x14ac:dyDescent="0.25">
      <c r="A27" s="8">
        <v>21</v>
      </c>
      <c r="B27" s="4" t="s">
        <v>27</v>
      </c>
      <c r="C27" s="8"/>
      <c r="D27" s="28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9">
        <f>D33+D37+D41+D45+D49+D53+D57+D61</f>
        <v>176573.67800000001</v>
      </c>
    </row>
    <row r="29" spans="1:4" s="16" customFormat="1" ht="18" customHeight="1" x14ac:dyDescent="0.25">
      <c r="A29" s="58" t="s">
        <v>56</v>
      </c>
      <c r="B29" s="59"/>
      <c r="C29" s="59"/>
      <c r="D29" s="60"/>
    </row>
    <row r="30" spans="1:4" s="12" customFormat="1" ht="29.25" x14ac:dyDescent="0.25">
      <c r="A30" s="17">
        <v>23</v>
      </c>
      <c r="B30" s="5" t="s">
        <v>53</v>
      </c>
      <c r="C30" s="17"/>
      <c r="D30" s="26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14" t="s">
        <v>60</v>
      </c>
    </row>
    <row r="33" spans="1:5" s="12" customFormat="1" x14ac:dyDescent="0.25">
      <c r="A33" s="8">
        <v>26</v>
      </c>
      <c r="B33" s="19" t="s">
        <v>55</v>
      </c>
      <c r="C33" s="8" t="s">
        <v>10</v>
      </c>
      <c r="D33" s="22">
        <v>6690.18</v>
      </c>
    </row>
    <row r="34" spans="1:5" s="12" customFormat="1" x14ac:dyDescent="0.25">
      <c r="A34" s="17">
        <v>23</v>
      </c>
      <c r="B34" s="6" t="s">
        <v>53</v>
      </c>
      <c r="C34" s="8"/>
      <c r="D34" s="36" t="s">
        <v>65</v>
      </c>
    </row>
    <row r="35" spans="1:5" s="12" customFormat="1" x14ac:dyDescent="0.25">
      <c r="A35" s="8">
        <v>24</v>
      </c>
      <c r="B35" s="18" t="s">
        <v>54</v>
      </c>
      <c r="C35" s="20"/>
      <c r="D35" s="9" t="s">
        <v>64</v>
      </c>
    </row>
    <row r="36" spans="1:5" s="12" customFormat="1" x14ac:dyDescent="0.25">
      <c r="A36" s="8">
        <v>25</v>
      </c>
      <c r="B36" s="18" t="s">
        <v>36</v>
      </c>
      <c r="C36" s="20"/>
      <c r="D36" s="9" t="s">
        <v>60</v>
      </c>
    </row>
    <row r="37" spans="1:5" s="12" customFormat="1" x14ac:dyDescent="0.25">
      <c r="A37" s="8">
        <v>26</v>
      </c>
      <c r="B37" s="19" t="s">
        <v>55</v>
      </c>
      <c r="C37" s="8" t="s">
        <v>10</v>
      </c>
      <c r="D37" s="9">
        <v>8589</v>
      </c>
    </row>
    <row r="38" spans="1:5" s="12" customFormat="1" ht="43.5" x14ac:dyDescent="0.25">
      <c r="A38" s="17">
        <v>23</v>
      </c>
      <c r="B38" s="6" t="s">
        <v>53</v>
      </c>
      <c r="C38" s="20"/>
      <c r="D38" s="25" t="s">
        <v>66</v>
      </c>
    </row>
    <row r="39" spans="1:5" s="12" customFormat="1" x14ac:dyDescent="0.25">
      <c r="A39" s="8">
        <v>24</v>
      </c>
      <c r="B39" s="18" t="s">
        <v>54</v>
      </c>
      <c r="C39" s="8"/>
      <c r="D39" s="14" t="s">
        <v>64</v>
      </c>
    </row>
    <row r="40" spans="1:5" s="12" customFormat="1" x14ac:dyDescent="0.25">
      <c r="A40" s="8">
        <v>25</v>
      </c>
      <c r="B40" s="18" t="s">
        <v>36</v>
      </c>
      <c r="C40" s="8"/>
      <c r="D40" s="14" t="s">
        <v>60</v>
      </c>
    </row>
    <row r="41" spans="1:5" s="12" customFormat="1" x14ac:dyDescent="0.25">
      <c r="A41" s="8">
        <v>26</v>
      </c>
      <c r="B41" s="19" t="s">
        <v>55</v>
      </c>
      <c r="C41" s="8" t="s">
        <v>10</v>
      </c>
      <c r="D41" s="38">
        <v>87826.6</v>
      </c>
      <c r="E41" s="37"/>
    </row>
    <row r="42" spans="1:5" s="12" customFormat="1" x14ac:dyDescent="0.25">
      <c r="A42" s="17">
        <v>23</v>
      </c>
      <c r="B42" s="6" t="s">
        <v>53</v>
      </c>
      <c r="C42" s="27"/>
      <c r="D42" s="29" t="s">
        <v>70</v>
      </c>
    </row>
    <row r="43" spans="1:5" s="12" customFormat="1" x14ac:dyDescent="0.25">
      <c r="A43" s="8">
        <v>24</v>
      </c>
      <c r="B43" s="18" t="s">
        <v>54</v>
      </c>
      <c r="C43" s="8"/>
      <c r="D43" s="14" t="s">
        <v>64</v>
      </c>
    </row>
    <row r="44" spans="1:5" s="12" customFormat="1" x14ac:dyDescent="0.25">
      <c r="A44" s="8">
        <v>25</v>
      </c>
      <c r="B44" s="18" t="s">
        <v>36</v>
      </c>
      <c r="C44" s="8"/>
      <c r="D44" s="14" t="s">
        <v>60</v>
      </c>
    </row>
    <row r="45" spans="1:5" s="12" customFormat="1" x14ac:dyDescent="0.25">
      <c r="A45" s="8">
        <v>26</v>
      </c>
      <c r="B45" s="19" t="s">
        <v>55</v>
      </c>
      <c r="C45" s="8" t="s">
        <v>10</v>
      </c>
      <c r="D45" s="33">
        <v>52433.22</v>
      </c>
    </row>
    <row r="46" spans="1:5" s="12" customFormat="1" x14ac:dyDescent="0.25">
      <c r="A46" s="17">
        <v>23</v>
      </c>
      <c r="B46" s="6" t="s">
        <v>53</v>
      </c>
      <c r="C46" s="8"/>
      <c r="D46" s="30" t="s">
        <v>67</v>
      </c>
    </row>
    <row r="47" spans="1:5" s="12" customFormat="1" x14ac:dyDescent="0.25">
      <c r="A47" s="8">
        <v>24</v>
      </c>
      <c r="B47" s="18" t="s">
        <v>54</v>
      </c>
      <c r="C47" s="8"/>
      <c r="D47" s="33" t="s">
        <v>71</v>
      </c>
    </row>
    <row r="48" spans="1:5" s="12" customFormat="1" x14ac:dyDescent="0.25">
      <c r="A48" s="8">
        <v>25</v>
      </c>
      <c r="B48" s="18" t="s">
        <v>36</v>
      </c>
      <c r="C48" s="8"/>
      <c r="D48" s="33" t="s">
        <v>72</v>
      </c>
    </row>
    <row r="49" spans="1:4" s="12" customFormat="1" x14ac:dyDescent="0.25">
      <c r="A49" s="8">
        <v>26</v>
      </c>
      <c r="B49" s="19" t="s">
        <v>55</v>
      </c>
      <c r="C49" s="8" t="s">
        <v>10</v>
      </c>
      <c r="D49" s="35">
        <v>4538.53</v>
      </c>
    </row>
    <row r="50" spans="1:4" s="12" customFormat="1" x14ac:dyDescent="0.25">
      <c r="A50" s="17">
        <v>23</v>
      </c>
      <c r="B50" s="6" t="s">
        <v>53</v>
      </c>
      <c r="C50" s="20"/>
      <c r="D50" s="8" t="s">
        <v>68</v>
      </c>
    </row>
    <row r="51" spans="1:4" s="12" customFormat="1" x14ac:dyDescent="0.25">
      <c r="A51" s="8">
        <v>24</v>
      </c>
      <c r="B51" s="18" t="s">
        <v>54</v>
      </c>
      <c r="C51" s="8"/>
      <c r="D51" s="14" t="s">
        <v>64</v>
      </c>
    </row>
    <row r="52" spans="1:4" s="12" customFormat="1" x14ac:dyDescent="0.25">
      <c r="A52" s="8">
        <v>25</v>
      </c>
      <c r="B52" s="18" t="s">
        <v>36</v>
      </c>
      <c r="C52" s="8"/>
      <c r="D52" s="14" t="s">
        <v>60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41">
        <v>14696.148000000001</v>
      </c>
    </row>
    <row r="54" spans="1:4" s="12" customFormat="1" x14ac:dyDescent="0.25">
      <c r="A54" s="17">
        <v>23</v>
      </c>
      <c r="B54" s="6" t="s">
        <v>53</v>
      </c>
      <c r="C54" s="20"/>
      <c r="D54" s="25" t="s">
        <v>69</v>
      </c>
    </row>
    <row r="55" spans="1:4" s="12" customFormat="1" x14ac:dyDescent="0.25">
      <c r="A55" s="8">
        <v>24</v>
      </c>
      <c r="B55" s="18" t="s">
        <v>54</v>
      </c>
      <c r="C55" s="20"/>
      <c r="D55" s="9" t="s">
        <v>61</v>
      </c>
    </row>
    <row r="56" spans="1:4" s="12" customFormat="1" x14ac:dyDescent="0.25">
      <c r="A56" s="8">
        <v>25</v>
      </c>
      <c r="B56" s="18" t="s">
        <v>36</v>
      </c>
      <c r="C56" s="20"/>
      <c r="D56" s="9" t="s">
        <v>62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9">
        <v>1800</v>
      </c>
    </row>
    <row r="58" spans="1:4" s="12" customFormat="1" x14ac:dyDescent="0.25">
      <c r="A58" s="17">
        <v>23</v>
      </c>
      <c r="B58" s="18" t="s">
        <v>53</v>
      </c>
      <c r="C58" s="40"/>
      <c r="D58" s="8" t="s">
        <v>73</v>
      </c>
    </row>
    <row r="59" spans="1:4" s="12" customFormat="1" x14ac:dyDescent="0.25">
      <c r="A59" s="8">
        <v>24</v>
      </c>
      <c r="B59" s="18" t="s">
        <v>54</v>
      </c>
      <c r="C59" s="40"/>
      <c r="D59" s="9" t="s">
        <v>74</v>
      </c>
    </row>
    <row r="60" spans="1:4" s="12" customFormat="1" x14ac:dyDescent="0.25">
      <c r="A60" s="8">
        <v>25</v>
      </c>
      <c r="B60" s="18" t="s">
        <v>36</v>
      </c>
      <c r="C60" s="40"/>
      <c r="D60" s="9" t="s">
        <v>60</v>
      </c>
    </row>
    <row r="61" spans="1:4" s="12" customFormat="1" x14ac:dyDescent="0.25">
      <c r="A61" s="8">
        <v>26</v>
      </c>
      <c r="B61" s="18" t="s">
        <v>55</v>
      </c>
      <c r="C61" s="40"/>
      <c r="D61" s="9">
        <v>0</v>
      </c>
    </row>
    <row r="62" spans="1:4" s="12" customFormat="1" x14ac:dyDescent="0.25">
      <c r="A62" s="42" t="s">
        <v>28</v>
      </c>
      <c r="B62" s="51"/>
      <c r="C62" s="51"/>
      <c r="D62" s="52"/>
    </row>
    <row r="63" spans="1:4" s="12" customFormat="1" ht="15" customHeight="1" x14ac:dyDescent="0.25">
      <c r="A63" s="8">
        <v>27</v>
      </c>
      <c r="B63" s="2" t="s">
        <v>29</v>
      </c>
      <c r="C63" s="8" t="s">
        <v>10</v>
      </c>
      <c r="D63" s="23">
        <v>2</v>
      </c>
    </row>
    <row r="64" spans="1:4" s="12" customFormat="1" x14ac:dyDescent="0.25">
      <c r="A64" s="8">
        <v>28</v>
      </c>
      <c r="B64" s="2" t="s">
        <v>30</v>
      </c>
      <c r="C64" s="8" t="s">
        <v>10</v>
      </c>
      <c r="D64" s="23">
        <v>2</v>
      </c>
    </row>
    <row r="65" spans="1:4" s="12" customFormat="1" x14ac:dyDescent="0.25">
      <c r="A65" s="8">
        <v>29</v>
      </c>
      <c r="B65" s="2" t="s">
        <v>31</v>
      </c>
      <c r="C65" s="8" t="s">
        <v>10</v>
      </c>
      <c r="D65" s="23">
        <v>0</v>
      </c>
    </row>
    <row r="66" spans="1:4" s="12" customFormat="1" x14ac:dyDescent="0.2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x14ac:dyDescent="0.25">
      <c r="A67" s="42" t="s">
        <v>33</v>
      </c>
      <c r="B67" s="43"/>
      <c r="C67" s="43"/>
      <c r="D67" s="44"/>
    </row>
    <row r="68" spans="1:4" s="12" customFormat="1" x14ac:dyDescent="0.25">
      <c r="A68" s="8">
        <v>31</v>
      </c>
      <c r="B68" s="3" t="s">
        <v>11</v>
      </c>
      <c r="C68" s="8" t="s">
        <v>10</v>
      </c>
      <c r="D68" s="9">
        <v>0</v>
      </c>
    </row>
    <row r="69" spans="1:4" s="12" customFormat="1" x14ac:dyDescent="0.25">
      <c r="A69" s="8">
        <v>32</v>
      </c>
      <c r="B69" s="3" t="s">
        <v>8</v>
      </c>
      <c r="C69" s="8" t="s">
        <v>10</v>
      </c>
      <c r="D69" s="9">
        <v>0</v>
      </c>
    </row>
    <row r="70" spans="1:4" s="12" customFormat="1" x14ac:dyDescent="0.25">
      <c r="A70" s="8">
        <v>33</v>
      </c>
      <c r="B70" s="2" t="s">
        <v>75</v>
      </c>
      <c r="C70" s="8" t="s">
        <v>10</v>
      </c>
      <c r="D70" s="9">
        <v>523.33999999999969</v>
      </c>
    </row>
    <row r="71" spans="1:4" s="12" customFormat="1" x14ac:dyDescent="0.25">
      <c r="A71" s="8">
        <v>34</v>
      </c>
      <c r="B71" s="3" t="s">
        <v>23</v>
      </c>
      <c r="C71" s="8" t="s">
        <v>10</v>
      </c>
      <c r="D71" s="22">
        <v>0</v>
      </c>
    </row>
    <row r="72" spans="1:4" s="12" customFormat="1" x14ac:dyDescent="0.25">
      <c r="A72" s="8">
        <v>35</v>
      </c>
      <c r="B72" s="3" t="s">
        <v>8</v>
      </c>
      <c r="C72" s="8" t="s">
        <v>10</v>
      </c>
      <c r="D72" s="9">
        <v>0</v>
      </c>
    </row>
    <row r="73" spans="1:4" s="12" customFormat="1" x14ac:dyDescent="0.25">
      <c r="A73" s="8">
        <v>36</v>
      </c>
      <c r="B73" s="2" t="s">
        <v>75</v>
      </c>
      <c r="C73" s="8" t="s">
        <v>10</v>
      </c>
      <c r="D73" s="22">
        <f>D80+D70</f>
        <v>970.04000000000042</v>
      </c>
    </row>
    <row r="74" spans="1:4" s="12" customFormat="1" x14ac:dyDescent="0.25">
      <c r="A74" s="42" t="s">
        <v>34</v>
      </c>
      <c r="B74" s="43"/>
      <c r="C74" s="43"/>
      <c r="D74" s="44"/>
    </row>
    <row r="75" spans="1:4" s="12" customFormat="1" x14ac:dyDescent="0.25">
      <c r="A75" s="8">
        <v>37</v>
      </c>
      <c r="B75" s="11" t="s">
        <v>35</v>
      </c>
      <c r="C75" s="9"/>
      <c r="D75" s="32" t="s">
        <v>57</v>
      </c>
    </row>
    <row r="76" spans="1:4" s="12" customFormat="1" x14ac:dyDescent="0.25">
      <c r="A76" s="8">
        <v>38</v>
      </c>
      <c r="B76" s="11" t="s">
        <v>36</v>
      </c>
      <c r="C76" s="9"/>
      <c r="D76" s="32" t="s">
        <v>58</v>
      </c>
    </row>
    <row r="77" spans="1:4" s="12" customFormat="1" x14ac:dyDescent="0.25">
      <c r="A77" s="8">
        <v>39</v>
      </c>
      <c r="B77" s="11" t="s">
        <v>37</v>
      </c>
      <c r="C77" s="9"/>
      <c r="D77" s="9">
        <v>3970</v>
      </c>
    </row>
    <row r="78" spans="1:4" s="12" customFormat="1" x14ac:dyDescent="0.25">
      <c r="A78" s="8">
        <v>40</v>
      </c>
      <c r="B78" s="11" t="s">
        <v>38</v>
      </c>
      <c r="C78" s="8" t="s">
        <v>10</v>
      </c>
      <c r="D78" s="34">
        <v>12508.19</v>
      </c>
    </row>
    <row r="79" spans="1:4" s="12" customFormat="1" x14ac:dyDescent="0.25">
      <c r="A79" s="8">
        <v>41</v>
      </c>
      <c r="B79" s="11" t="s">
        <v>39</v>
      </c>
      <c r="C79" s="8" t="s">
        <v>10</v>
      </c>
      <c r="D79" s="22">
        <v>12061.49</v>
      </c>
    </row>
    <row r="80" spans="1:4" s="12" customFormat="1" x14ac:dyDescent="0.25">
      <c r="A80" s="8">
        <v>42</v>
      </c>
      <c r="B80" s="11" t="s">
        <v>40</v>
      </c>
      <c r="C80" s="8" t="s">
        <v>10</v>
      </c>
      <c r="D80" s="22">
        <f>D78-D79</f>
        <v>446.70000000000073</v>
      </c>
    </row>
    <row r="81" spans="1:4" s="12" customFormat="1" x14ac:dyDescent="0.25">
      <c r="A81" s="8">
        <v>43</v>
      </c>
      <c r="B81" s="11" t="s">
        <v>43</v>
      </c>
      <c r="C81" s="8" t="s">
        <v>10</v>
      </c>
      <c r="D81" s="22">
        <v>12508.19</v>
      </c>
    </row>
    <row r="82" spans="1:4" s="12" customFormat="1" x14ac:dyDescent="0.25">
      <c r="A82" s="8">
        <v>44</v>
      </c>
      <c r="B82" s="4" t="s">
        <v>42</v>
      </c>
      <c r="C82" s="8" t="s">
        <v>10</v>
      </c>
      <c r="D82" s="22">
        <v>12508.19</v>
      </c>
    </row>
    <row r="83" spans="1:4" s="12" customFormat="1" x14ac:dyDescent="0.25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 x14ac:dyDescent="0.2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x14ac:dyDescent="0.25">
      <c r="A85" s="42" t="s">
        <v>44</v>
      </c>
      <c r="B85" s="43"/>
      <c r="C85" s="43"/>
      <c r="D85" s="44"/>
    </row>
    <row r="86" spans="1:4" s="12" customFormat="1" x14ac:dyDescent="0.25">
      <c r="A86" s="8">
        <v>47</v>
      </c>
      <c r="B86" s="13" t="s">
        <v>29</v>
      </c>
      <c r="C86" s="8" t="s">
        <v>49</v>
      </c>
      <c r="D86" s="23">
        <v>0</v>
      </c>
    </row>
    <row r="87" spans="1:4" s="12" customFormat="1" x14ac:dyDescent="0.25">
      <c r="A87" s="8">
        <v>48</v>
      </c>
      <c r="B87" s="3" t="s">
        <v>30</v>
      </c>
      <c r="C87" s="8" t="s">
        <v>49</v>
      </c>
      <c r="D87" s="23">
        <v>0</v>
      </c>
    </row>
    <row r="88" spans="1:4" s="12" customFormat="1" x14ac:dyDescent="0.25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 x14ac:dyDescent="0.25">
      <c r="A89" s="10">
        <v>50</v>
      </c>
      <c r="B89" s="4" t="s">
        <v>32</v>
      </c>
      <c r="C89" s="10" t="s">
        <v>10</v>
      </c>
      <c r="D89" s="31">
        <v>0</v>
      </c>
    </row>
    <row r="90" spans="1:4" s="12" customFormat="1" x14ac:dyDescent="0.25">
      <c r="A90" s="42" t="s">
        <v>45</v>
      </c>
      <c r="B90" s="43"/>
      <c r="C90" s="43"/>
      <c r="D90" s="44"/>
    </row>
    <row r="91" spans="1:4" s="12" customFormat="1" x14ac:dyDescent="0.25">
      <c r="A91" s="8">
        <v>51</v>
      </c>
      <c r="B91" s="13" t="s">
        <v>46</v>
      </c>
      <c r="C91" s="8" t="s">
        <v>49</v>
      </c>
      <c r="D91" s="23">
        <v>4</v>
      </c>
    </row>
    <row r="92" spans="1:4" s="12" customFormat="1" x14ac:dyDescent="0.25">
      <c r="A92" s="8">
        <v>52</v>
      </c>
      <c r="B92" s="13" t="s">
        <v>47</v>
      </c>
      <c r="C92" s="8" t="s">
        <v>49</v>
      </c>
      <c r="D92" s="23">
        <v>0</v>
      </c>
    </row>
    <row r="93" spans="1:4" s="12" customFormat="1" x14ac:dyDescent="0.25">
      <c r="A93" s="8">
        <v>53</v>
      </c>
      <c r="B93" s="13" t="s">
        <v>48</v>
      </c>
      <c r="C93" s="8" t="s">
        <v>10</v>
      </c>
      <c r="D93" s="23">
        <v>0</v>
      </c>
    </row>
  </sheetData>
  <mergeCells count="11">
    <mergeCell ref="B3:F3"/>
    <mergeCell ref="A1:F1"/>
    <mergeCell ref="A2:F2"/>
    <mergeCell ref="A67:D67"/>
    <mergeCell ref="A74:D74"/>
    <mergeCell ref="A29:D29"/>
    <mergeCell ref="A85:D85"/>
    <mergeCell ref="A90:D90"/>
    <mergeCell ref="A8:D8"/>
    <mergeCell ref="A26:D26"/>
    <mergeCell ref="A62:D62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2023-03-06T07:33:25Z</dcterms:modified>
</cp:coreProperties>
</file>