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7" i="1" l="1"/>
  <c r="D84" i="1"/>
  <c r="D28" i="1" l="1"/>
  <c r="D25" i="1" l="1"/>
  <c r="D22" i="1"/>
  <c r="D75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<sst xmlns="http://schemas.openxmlformats.org/spreadsheetml/2006/main" count="179" uniqueCount="80">
  <si>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</si>
  <si>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</si>
  <si>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</si>
  <si>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</si>
  <si>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</si>
  <si>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</si>
  <si>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</si>
  <si>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</si>
  <si>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</si>
  <si>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</si>
  <si>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</si>
  <si>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</si>
  <si>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</si>
  <si>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</si>
  <si>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</si>
  <si>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</si>
  <si>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</si>
  <si>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</si>
  <si>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</si>
  <si>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</si>
  <si>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</si>
  <si>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</si>
  <si>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</si>
  <si>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</si>
  <si>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</si>
  <si>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</si>
  <si>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</si>
  <si>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</si>
  <si>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</si>
  <si>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</si>
  <si>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</si>
  <si>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</si>
  <si>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</si>
  <si>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</si>
  <si>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</si>
  <si>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</si>
  <si>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</si>
  <si>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</si>
  <si>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</si>
  <si>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</si>
  <si>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</si>
  <si>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</si>
  <si>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</si>
  <si>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</si>
  <si>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</si>
  <si>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</si>
  <si>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</si>
  <si>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</si>
  <si>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</si>
  <si>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</si>
  <si>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</si>
  <si>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</si>
  <si>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</si>
  <si>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</si>
  <si>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</si>
  <si>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</si>
  <si>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</si>
  <si>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</si>
  <si>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</si>
  <si>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</si>
  <si>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</si>
  <si>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</si>
  <si>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</si>
  <si>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</si>
  <si>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</si>
  <si>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</si>
  <si>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</si>
  <si>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</si>
  <si>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</si>
  <si>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</si>
  <si>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</si>
  <si>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</si>
  <si>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</si>
  <si>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Обсуживание ТС</t>
  </si>
  <si>
    <t xml:space="preserve"> отопительный период</t>
  </si>
  <si>
    <t>Адрес: п. Майский, ул. Садовая, д.4а</t>
  </si>
  <si>
    <t>Итого задолженность потребителей с учетом переплат</t>
  </si>
  <si>
    <t xml:space="preserve">Поверка ТС </t>
  </si>
  <si>
    <t>1 раз в 4 года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</si>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</sst>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4" fontId="11" fillId="2" borderId="1" xfId="0" applyNumberFormat="1" applyFont="1" applyFill="1" applyBorder="1" applyAlignment="1"/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72" zoomScaleNormal="100" zoomScaleSheetLayoutView="100" workbookViewId="0">
      <selection activeCell="F85" sqref="F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79</v>
      </c>
      <c r="B2" s="44"/>
      <c r="C2" s="44"/>
      <c r="D2" s="44"/>
      <c r="E2" s="44"/>
      <c r="F2" s="44"/>
    </row>
    <row r="3" spans="1:6" x14ac:dyDescent="0.25">
      <c r="B3" s="40" t="s">
        <v>75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-9779.2907388156746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192663.37000000011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1378164.74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1378164.74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3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1359406.7199999997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9">
        <v>1359406.7199999997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1349627.4292611841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-30013.430738815805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D11+D13-D16</f>
        <v>211421.39000000036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9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8">
        <f>D33+D37+D41+D45+D49+D53+D57+D61+D65</f>
        <v>1379640.8599999999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27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9">
        <v>348548.63</v>
      </c>
    </row>
    <row r="34" spans="1:4" s="12" customFormat="1" x14ac:dyDescent="0.25">
      <c r="A34" s="17">
        <v>23</v>
      </c>
      <c r="B34" s="6" t="s">
        <v>53</v>
      </c>
      <c r="C34" s="8"/>
      <c r="D34" s="26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9">
        <v>322234.48</v>
      </c>
    </row>
    <row r="38" spans="1:4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9">
        <v>373897.47</v>
      </c>
    </row>
    <row r="42" spans="1:4" s="12" customFormat="1" x14ac:dyDescent="0.25">
      <c r="A42" s="17">
        <v>23</v>
      </c>
      <c r="B42" s="6" t="s">
        <v>53</v>
      </c>
      <c r="C42" s="28"/>
      <c r="D42" s="30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4">
        <v>206929.02</v>
      </c>
    </row>
    <row r="46" spans="1:4" s="12" customFormat="1" x14ac:dyDescent="0.25">
      <c r="A46" s="17">
        <v>23</v>
      </c>
      <c r="B46" s="6" t="s">
        <v>53</v>
      </c>
      <c r="C46" s="8"/>
      <c r="D46" s="31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4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4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21855.26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70296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12780</v>
      </c>
    </row>
    <row r="58" spans="1:4" s="12" customFormat="1" x14ac:dyDescent="0.25">
      <c r="A58" s="17">
        <v>23</v>
      </c>
      <c r="B58" s="6" t="s">
        <v>53</v>
      </c>
      <c r="C58" s="35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8"/>
      <c r="D59" s="14" t="s">
        <v>74</v>
      </c>
    </row>
    <row r="60" spans="1:4" s="12" customFormat="1" x14ac:dyDescent="0.25">
      <c r="A60" s="8">
        <v>25</v>
      </c>
      <c r="B60" s="18" t="s">
        <v>36</v>
      </c>
      <c r="C60" s="8"/>
      <c r="D60" s="14" t="s">
        <v>60</v>
      </c>
    </row>
    <row r="61" spans="1:4" s="12" customFormat="1" x14ac:dyDescent="0.25">
      <c r="A61" s="8">
        <v>26</v>
      </c>
      <c r="B61" s="19" t="s">
        <v>55</v>
      </c>
      <c r="C61" s="8"/>
      <c r="D61" s="14">
        <v>23100</v>
      </c>
    </row>
    <row r="62" spans="1:4" s="12" customFormat="1" x14ac:dyDescent="0.25">
      <c r="A62" s="17">
        <v>23</v>
      </c>
      <c r="B62" s="6" t="s">
        <v>53</v>
      </c>
      <c r="C62" s="39"/>
      <c r="D62" s="8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8"/>
      <c r="D63" s="14" t="s">
        <v>78</v>
      </c>
    </row>
    <row r="64" spans="1:4" s="12" customFormat="1" x14ac:dyDescent="0.25">
      <c r="A64" s="8">
        <v>25</v>
      </c>
      <c r="B64" s="18" t="s">
        <v>36</v>
      </c>
      <c r="C64" s="8"/>
      <c r="D64" s="14" t="s">
        <v>60</v>
      </c>
    </row>
    <row r="65" spans="1:4" s="12" customFormat="1" x14ac:dyDescent="0.25">
      <c r="A65" s="8">
        <v>26</v>
      </c>
      <c r="B65" s="19" t="s">
        <v>55</v>
      </c>
      <c r="C65" s="8"/>
      <c r="D65" s="14">
        <v>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8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8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24149.709999999934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9270.0599999999977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D72+D82-D85</f>
        <v>18200.519999999931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D74+D82-D83-D76+D84</f>
        <v>17297.039999999979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33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3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50790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6">
        <v>154039.31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150025.82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4013.4899999999907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159988.5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159988.5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3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3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2">
        <v>0</v>
      </c>
    </row>
    <row r="94" spans="1:4" x14ac:dyDescent="0.25">
      <c r="A94" s="45" t="s">
        <v>45</v>
      </c>
      <c r="B94" s="46"/>
      <c r="C94" s="46"/>
      <c r="D94" s="47"/>
    </row>
    <row r="95" spans="1:4" x14ac:dyDescent="0.25">
      <c r="A95" s="8">
        <v>51</v>
      </c>
      <c r="B95" s="13" t="s">
        <v>46</v>
      </c>
      <c r="C95" s="8" t="s">
        <v>49</v>
      </c>
      <c r="D95" s="23">
        <v>8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2023-03-06T10:13:31Z</dcterms:modified>
</cp:coreProperties>
</file>