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3" i="1"/>
  <c r="D71" i="1"/>
  <c r="D25" i="1"/>
  <c r="D80" i="1" l="1"/>
  <c r="D23" i="1" l="1"/>
</calcChain>
</file>

<file path=xl/sharedStrings.xml><?xml version="1.0" encoding="utf-8"?>
<sst xmlns="http://schemas.openxmlformats.org/spreadsheetml/2006/main" count="170" uniqueCount="78">
  <si>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</si>
  <si>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</si>
  <si>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</si>
  <si>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</si>
  <si>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</si>
  <si>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</si>
  <si>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</si>
  <si>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</si>
  <si>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</si>
  <si>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</si>
  <si>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</si>
  <si>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</si>
  <si>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</si>
  <si>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</si>
  <si>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</si>
  <si>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</si>
  <si>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</si>
  <si>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</si>
  <si>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</si>
  <si>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</si>
  <si>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</si>
  <si>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</si>
  <si>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</si>
  <si>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</si>
  <si>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</si>
  <si>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</si>
  <si>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</si>
  <si>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</si>
  <si>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</si>
  <si>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</si>
  <si>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</si>
  <si>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</si>
  <si>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</si>
  <si>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</si>
  <si>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</si>
  <si>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</si>
  <si>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</si>
  <si>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</si>
  <si>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</si>
  <si>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</si>
  <si>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</si>
  <si>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</si>
  <si>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</si>
  <si>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</si>
  <si>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</si>
  <si>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</si>
  <si>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</si>
  <si>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</si>
  <si>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</si>
  <si>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</si>
  <si>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</si>
  <si>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</si>
  <si>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</si>
  <si>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</si>
  <si>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</si>
  <si>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</si>
  <si>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</si>
  <si>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</si>
  <si>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</si>
  <si>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</si>
  <si>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</si>
  <si>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</si>
  <si>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</si>
  <si>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</si>
  <si>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</si>
  <si>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</si>
  <si>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</si>
  <si>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</si>
  <si>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</si>
  <si>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</si>
  <si>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</si>
  <si>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</si>
  <si>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</si>
  <si>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</si>
  <si>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д.8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</si>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</sst>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79" sqref="D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50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74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8238.0092044321354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12786.290000000008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219451.46000000002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219451.46000000002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216699.68999999997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216699.68999999997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224937.69920443211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4662.0192044321448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15538.060000000056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58</v>
      </c>
    </row>
    <row r="28" spans="1:4" s="12" customFormat="1" x14ac:dyDescent="0.25">
      <c r="A28" s="8">
        <v>22</v>
      </c>
      <c r="B28" s="3" t="s">
        <v>51</v>
      </c>
      <c r="C28" s="8" t="s">
        <v>10</v>
      </c>
      <c r="D28" s="39">
        <f>D33+D37+D41+D45+D49+D53+D57+D61+D65</f>
        <v>220275.67999999996</v>
      </c>
    </row>
    <row r="29" spans="1:4" s="16" customFormat="1" ht="18" customHeight="1" x14ac:dyDescent="0.25">
      <c r="A29" s="56" t="s">
        <v>55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52</v>
      </c>
      <c r="C30" s="17"/>
      <c r="D30" s="26" t="s">
        <v>62</v>
      </c>
    </row>
    <row r="31" spans="1:4" s="12" customFormat="1" x14ac:dyDescent="0.25">
      <c r="A31" s="8">
        <v>24</v>
      </c>
      <c r="B31" s="18" t="s">
        <v>53</v>
      </c>
      <c r="C31" s="8"/>
      <c r="D31" s="9" t="s">
        <v>63</v>
      </c>
    </row>
    <row r="32" spans="1:4" s="12" customFormat="1" x14ac:dyDescent="0.25">
      <c r="A32" s="8">
        <v>25</v>
      </c>
      <c r="B32" s="18" t="s">
        <v>35</v>
      </c>
      <c r="C32" s="8"/>
      <c r="D32" s="14" t="s">
        <v>59</v>
      </c>
    </row>
    <row r="33" spans="1:5" s="12" customFormat="1" x14ac:dyDescent="0.25">
      <c r="A33" s="8">
        <v>26</v>
      </c>
      <c r="B33" s="19" t="s">
        <v>54</v>
      </c>
      <c r="C33" s="8" t="s">
        <v>10</v>
      </c>
      <c r="D33" s="22">
        <v>57225.34</v>
      </c>
    </row>
    <row r="34" spans="1:5" s="12" customFormat="1" x14ac:dyDescent="0.25">
      <c r="A34" s="17">
        <v>23</v>
      </c>
      <c r="B34" s="6" t="s">
        <v>52</v>
      </c>
      <c r="C34" s="8"/>
      <c r="D34" s="36" t="s">
        <v>64</v>
      </c>
    </row>
    <row r="35" spans="1:5" s="12" customFormat="1" x14ac:dyDescent="0.25">
      <c r="A35" s="8">
        <v>24</v>
      </c>
      <c r="B35" s="18" t="s">
        <v>53</v>
      </c>
      <c r="C35" s="20"/>
      <c r="D35" s="9" t="s">
        <v>63</v>
      </c>
    </row>
    <row r="36" spans="1:5" s="12" customFormat="1" x14ac:dyDescent="0.25">
      <c r="A36" s="8">
        <v>25</v>
      </c>
      <c r="B36" s="18" t="s">
        <v>35</v>
      </c>
      <c r="C36" s="20"/>
      <c r="D36" s="9" t="s">
        <v>59</v>
      </c>
    </row>
    <row r="37" spans="1:5" s="12" customFormat="1" x14ac:dyDescent="0.25">
      <c r="A37" s="8">
        <v>26</v>
      </c>
      <c r="B37" s="19" t="s">
        <v>54</v>
      </c>
      <c r="C37" s="8" t="s">
        <v>10</v>
      </c>
      <c r="D37" s="9">
        <v>34789.21</v>
      </c>
    </row>
    <row r="38" spans="1:5" s="12" customFormat="1" ht="43.5" x14ac:dyDescent="0.25">
      <c r="A38" s="17">
        <v>23</v>
      </c>
      <c r="B38" s="6" t="s">
        <v>52</v>
      </c>
      <c r="C38" s="20"/>
      <c r="D38" s="25" t="s">
        <v>65</v>
      </c>
    </row>
    <row r="39" spans="1:5" s="12" customFormat="1" x14ac:dyDescent="0.25">
      <c r="A39" s="8">
        <v>24</v>
      </c>
      <c r="B39" s="18" t="s">
        <v>53</v>
      </c>
      <c r="C39" s="8"/>
      <c r="D39" s="14" t="s">
        <v>63</v>
      </c>
    </row>
    <row r="40" spans="1:5" s="12" customFormat="1" x14ac:dyDescent="0.25">
      <c r="A40" s="8">
        <v>25</v>
      </c>
      <c r="B40" s="18" t="s">
        <v>35</v>
      </c>
      <c r="C40" s="8"/>
      <c r="D40" s="14" t="s">
        <v>59</v>
      </c>
    </row>
    <row r="41" spans="1:5" s="12" customFormat="1" x14ac:dyDescent="0.25">
      <c r="A41" s="8">
        <v>26</v>
      </c>
      <c r="B41" s="19" t="s">
        <v>54</v>
      </c>
      <c r="C41" s="8" t="s">
        <v>10</v>
      </c>
      <c r="D41" s="38">
        <v>60728.47</v>
      </c>
      <c r="E41" s="37"/>
    </row>
    <row r="42" spans="1:5" s="12" customFormat="1" x14ac:dyDescent="0.25">
      <c r="A42" s="17">
        <v>23</v>
      </c>
      <c r="B42" s="6" t="s">
        <v>52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53</v>
      </c>
      <c r="C43" s="8"/>
      <c r="D43" s="14" t="s">
        <v>63</v>
      </c>
    </row>
    <row r="44" spans="1:5" s="12" customFormat="1" x14ac:dyDescent="0.25">
      <c r="A44" s="8">
        <v>25</v>
      </c>
      <c r="B44" s="18" t="s">
        <v>35</v>
      </c>
      <c r="C44" s="8"/>
      <c r="D44" s="14" t="s">
        <v>59</v>
      </c>
    </row>
    <row r="45" spans="1:5" s="12" customFormat="1" x14ac:dyDescent="0.25">
      <c r="A45" s="8">
        <v>26</v>
      </c>
      <c r="B45" s="19" t="s">
        <v>54</v>
      </c>
      <c r="C45" s="8" t="s">
        <v>10</v>
      </c>
      <c r="D45" s="33">
        <v>33554.58</v>
      </c>
    </row>
    <row r="46" spans="1:5" s="12" customFormat="1" x14ac:dyDescent="0.25">
      <c r="A46" s="17">
        <v>23</v>
      </c>
      <c r="B46" s="6" t="s">
        <v>52</v>
      </c>
      <c r="C46" s="8"/>
      <c r="D46" s="30" t="s">
        <v>66</v>
      </c>
    </row>
    <row r="47" spans="1:5" s="12" customFormat="1" x14ac:dyDescent="0.25">
      <c r="A47" s="8">
        <v>24</v>
      </c>
      <c r="B47" s="18" t="s">
        <v>53</v>
      </c>
      <c r="C47" s="8"/>
      <c r="D47" s="33" t="s">
        <v>70</v>
      </c>
    </row>
    <row r="48" spans="1:5" s="12" customFormat="1" x14ac:dyDescent="0.25">
      <c r="A48" s="8">
        <v>25</v>
      </c>
      <c r="B48" s="18" t="s">
        <v>35</v>
      </c>
      <c r="C48" s="8"/>
      <c r="D48" s="33" t="s">
        <v>71</v>
      </c>
    </row>
    <row r="49" spans="1:4" s="12" customFormat="1" x14ac:dyDescent="0.25">
      <c r="A49" s="8">
        <v>26</v>
      </c>
      <c r="B49" s="19" t="s">
        <v>54</v>
      </c>
      <c r="C49" s="8" t="s">
        <v>10</v>
      </c>
      <c r="D49" s="35">
        <v>7066.08</v>
      </c>
    </row>
    <row r="50" spans="1:4" s="12" customFormat="1" x14ac:dyDescent="0.25">
      <c r="A50" s="17">
        <v>23</v>
      </c>
      <c r="B50" s="6" t="s">
        <v>52</v>
      </c>
      <c r="C50" s="20"/>
      <c r="D50" s="8" t="s">
        <v>67</v>
      </c>
    </row>
    <row r="51" spans="1:4" s="12" customFormat="1" x14ac:dyDescent="0.25">
      <c r="A51" s="8">
        <v>24</v>
      </c>
      <c r="B51" s="18" t="s">
        <v>53</v>
      </c>
      <c r="C51" s="8"/>
      <c r="D51" s="14" t="s">
        <v>63</v>
      </c>
    </row>
    <row r="52" spans="1:4" s="12" customFormat="1" x14ac:dyDescent="0.25">
      <c r="A52" s="8">
        <v>25</v>
      </c>
      <c r="B52" s="18" t="s">
        <v>35</v>
      </c>
      <c r="C52" s="8"/>
      <c r="D52" s="14" t="s">
        <v>59</v>
      </c>
    </row>
    <row r="53" spans="1:4" s="12" customFormat="1" x14ac:dyDescent="0.25">
      <c r="A53" s="8">
        <v>26</v>
      </c>
      <c r="B53" s="19" t="s">
        <v>54</v>
      </c>
      <c r="C53" s="8" t="s">
        <v>10</v>
      </c>
      <c r="D53" s="14">
        <v>12732</v>
      </c>
    </row>
    <row r="54" spans="1:4" s="12" customFormat="1" x14ac:dyDescent="0.25">
      <c r="A54" s="17">
        <v>23</v>
      </c>
      <c r="B54" s="6" t="s">
        <v>52</v>
      </c>
      <c r="C54" s="20"/>
      <c r="D54" s="25" t="s">
        <v>68</v>
      </c>
    </row>
    <row r="55" spans="1:4" s="12" customFormat="1" x14ac:dyDescent="0.25">
      <c r="A55" s="8">
        <v>24</v>
      </c>
      <c r="B55" s="18" t="s">
        <v>53</v>
      </c>
      <c r="C55" s="20"/>
      <c r="D55" s="9" t="s">
        <v>60</v>
      </c>
    </row>
    <row r="56" spans="1:4" s="12" customFormat="1" x14ac:dyDescent="0.25">
      <c r="A56" s="8">
        <v>25</v>
      </c>
      <c r="B56" s="18" t="s">
        <v>35</v>
      </c>
      <c r="C56" s="20"/>
      <c r="D56" s="9" t="s">
        <v>61</v>
      </c>
    </row>
    <row r="57" spans="1:4" s="12" customFormat="1" x14ac:dyDescent="0.25">
      <c r="A57" s="8">
        <v>26</v>
      </c>
      <c r="B57" s="19" t="s">
        <v>54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52</v>
      </c>
      <c r="C58" s="40"/>
      <c r="D58" s="8" t="s">
        <v>72</v>
      </c>
    </row>
    <row r="59" spans="1:4" s="12" customFormat="1" x14ac:dyDescent="0.25">
      <c r="A59" s="8">
        <v>24</v>
      </c>
      <c r="B59" s="18" t="s">
        <v>53</v>
      </c>
      <c r="C59" s="40"/>
      <c r="D59" s="9" t="s">
        <v>73</v>
      </c>
    </row>
    <row r="60" spans="1:4" s="12" customFormat="1" x14ac:dyDescent="0.25">
      <c r="A60" s="8">
        <v>25</v>
      </c>
      <c r="B60" s="18" t="s">
        <v>35</v>
      </c>
      <c r="C60" s="40"/>
      <c r="D60" s="9" t="s">
        <v>59</v>
      </c>
    </row>
    <row r="61" spans="1:4" s="12" customFormat="1" x14ac:dyDescent="0.25">
      <c r="A61" s="8">
        <v>26</v>
      </c>
      <c r="B61" s="18" t="s">
        <v>54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52</v>
      </c>
      <c r="C62" s="41"/>
      <c r="D62" s="8" t="s">
        <v>76</v>
      </c>
    </row>
    <row r="63" spans="1:4" s="12" customFormat="1" ht="15" customHeight="1" x14ac:dyDescent="0.25">
      <c r="A63" s="8">
        <v>24</v>
      </c>
      <c r="B63" s="18" t="s">
        <v>53</v>
      </c>
      <c r="C63" s="41"/>
      <c r="D63" s="9" t="s">
        <v>73</v>
      </c>
    </row>
    <row r="64" spans="1:4" s="12" customFormat="1" x14ac:dyDescent="0.25">
      <c r="A64" s="8">
        <v>25</v>
      </c>
      <c r="B64" s="18" t="s">
        <v>35</v>
      </c>
      <c r="C64" s="41"/>
      <c r="D64" s="9" t="s">
        <v>59</v>
      </c>
    </row>
    <row r="65" spans="1:4" s="12" customFormat="1" x14ac:dyDescent="0.25">
      <c r="A65" s="8">
        <v>26</v>
      </c>
      <c r="B65" s="18" t="s">
        <v>54</v>
      </c>
      <c r="C65" s="41"/>
      <c r="D65" s="9">
        <v>0</v>
      </c>
    </row>
    <row r="66" spans="1:4" s="12" customFormat="1" x14ac:dyDescent="0.25">
      <c r="A66" s="8"/>
      <c r="B66" s="2"/>
      <c r="C66" s="8"/>
      <c r="D66" s="23"/>
    </row>
    <row r="67" spans="1:4" s="12" customFormat="1" x14ac:dyDescent="0.25">
      <c r="A67" s="42" t="s">
        <v>32</v>
      </c>
      <c r="B67" s="43"/>
      <c r="C67" s="43"/>
      <c r="D67" s="44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-8632.8199999999943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6515.6299999999992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-9344.4899999999943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7229.9400000000005</v>
      </c>
    </row>
    <row r="74" spans="1:4" s="12" customFormat="1" x14ac:dyDescent="0.25">
      <c r="A74" s="42" t="s">
        <v>33</v>
      </c>
      <c r="B74" s="43"/>
      <c r="C74" s="43"/>
      <c r="D74" s="44"/>
    </row>
    <row r="75" spans="1:4" s="12" customFormat="1" x14ac:dyDescent="0.25">
      <c r="A75" s="8">
        <v>37</v>
      </c>
      <c r="B75" s="11" t="s">
        <v>34</v>
      </c>
      <c r="C75" s="9"/>
      <c r="D75" s="32" t="s">
        <v>56</v>
      </c>
    </row>
    <row r="76" spans="1:4" s="12" customFormat="1" x14ac:dyDescent="0.25">
      <c r="A76" s="8">
        <v>38</v>
      </c>
      <c r="B76" s="11" t="s">
        <v>35</v>
      </c>
      <c r="C76" s="9"/>
      <c r="D76" s="32" t="s">
        <v>57</v>
      </c>
    </row>
    <row r="77" spans="1:4" s="12" customFormat="1" x14ac:dyDescent="0.25">
      <c r="A77" s="8">
        <v>39</v>
      </c>
      <c r="B77" s="11" t="s">
        <v>36</v>
      </c>
      <c r="C77" s="9"/>
      <c r="D77" s="9">
        <v>4842</v>
      </c>
    </row>
    <row r="78" spans="1:4" s="12" customFormat="1" x14ac:dyDescent="0.25">
      <c r="A78" s="8">
        <v>40</v>
      </c>
      <c r="B78" s="11" t="s">
        <v>37</v>
      </c>
      <c r="C78" s="8" t="s">
        <v>10</v>
      </c>
      <c r="D78" s="34">
        <v>15254.94</v>
      </c>
    </row>
    <row r="79" spans="1:4" s="12" customFormat="1" x14ac:dyDescent="0.25">
      <c r="A79" s="8">
        <v>41</v>
      </c>
      <c r="B79" s="11" t="s">
        <v>38</v>
      </c>
      <c r="C79" s="8" t="s">
        <v>10</v>
      </c>
      <c r="D79" s="22">
        <v>14540.63</v>
      </c>
    </row>
    <row r="80" spans="1:4" s="12" customFormat="1" x14ac:dyDescent="0.25">
      <c r="A80" s="8">
        <v>42</v>
      </c>
      <c r="B80" s="11" t="s">
        <v>39</v>
      </c>
      <c r="C80" s="8" t="s">
        <v>10</v>
      </c>
      <c r="D80" s="22">
        <f>D78-D79</f>
        <v>714.31000000000131</v>
      </c>
    </row>
    <row r="81" spans="1:4" s="12" customFormat="1" x14ac:dyDescent="0.25">
      <c r="A81" s="8">
        <v>43</v>
      </c>
      <c r="B81" s="11" t="s">
        <v>42</v>
      </c>
      <c r="C81" s="8" t="s">
        <v>10</v>
      </c>
      <c r="D81" s="22">
        <v>15252.3</v>
      </c>
    </row>
    <row r="82" spans="1:4" s="12" customFormat="1" x14ac:dyDescent="0.25">
      <c r="A82" s="8">
        <v>44</v>
      </c>
      <c r="B82" s="4" t="s">
        <v>41</v>
      </c>
      <c r="C82" s="8" t="s">
        <v>10</v>
      </c>
      <c r="D82" s="22">
        <v>15252.3</v>
      </c>
    </row>
    <row r="83" spans="1:4" s="12" customFormat="1" x14ac:dyDescent="0.2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x14ac:dyDescent="0.25">
      <c r="A85" s="42" t="s">
        <v>43</v>
      </c>
      <c r="B85" s="43"/>
      <c r="C85" s="43"/>
      <c r="D85" s="44"/>
    </row>
    <row r="86" spans="1:4" s="12" customFormat="1" x14ac:dyDescent="0.25">
      <c r="A86" s="8">
        <v>47</v>
      </c>
      <c r="B86" s="13" t="s">
        <v>28</v>
      </c>
      <c r="C86" s="8" t="s">
        <v>48</v>
      </c>
      <c r="D86" s="23">
        <v>1</v>
      </c>
    </row>
    <row r="87" spans="1:4" s="12" customFormat="1" x14ac:dyDescent="0.25">
      <c r="A87" s="8">
        <v>48</v>
      </c>
      <c r="B87" s="3" t="s">
        <v>29</v>
      </c>
      <c r="C87" s="8" t="s">
        <v>48</v>
      </c>
      <c r="D87" s="23">
        <v>1</v>
      </c>
    </row>
    <row r="88" spans="1:4" s="12" customFormat="1" x14ac:dyDescent="0.25">
      <c r="A88" s="8">
        <v>49</v>
      </c>
      <c r="B88" s="3" t="s">
        <v>30</v>
      </c>
      <c r="C88" s="8" t="s">
        <v>48</v>
      </c>
      <c r="D88" s="23">
        <v>0</v>
      </c>
    </row>
    <row r="89" spans="1:4" s="12" customFormat="1" x14ac:dyDescent="0.25">
      <c r="A89" s="10">
        <v>50</v>
      </c>
      <c r="B89" s="4" t="s">
        <v>31</v>
      </c>
      <c r="C89" s="10" t="s">
        <v>10</v>
      </c>
      <c r="D89" s="31">
        <v>0</v>
      </c>
    </row>
    <row r="90" spans="1:4" s="12" customFormat="1" x14ac:dyDescent="0.25">
      <c r="A90" s="42" t="s">
        <v>44</v>
      </c>
      <c r="B90" s="43"/>
      <c r="C90" s="43"/>
      <c r="D90" s="44"/>
    </row>
    <row r="91" spans="1:4" s="12" customFormat="1" x14ac:dyDescent="0.25">
      <c r="A91" s="8">
        <v>51</v>
      </c>
      <c r="B91" s="13" t="s">
        <v>45</v>
      </c>
      <c r="C91" s="8" t="s">
        <v>48</v>
      </c>
      <c r="D91" s="23">
        <v>5</v>
      </c>
    </row>
    <row r="92" spans="1:4" s="12" customFormat="1" x14ac:dyDescent="0.2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x14ac:dyDescent="0.25">
      <c r="A93" s="8">
        <v>53</v>
      </c>
      <c r="B93" s="13" t="s">
        <v>47</v>
      </c>
      <c r="C93" s="8" t="s">
        <v>10</v>
      </c>
      <c r="D93" s="23">
        <v>0</v>
      </c>
    </row>
  </sheetData>
  <mergeCells count="10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B3:F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2023-03-01T07:45:39Z</dcterms:modified>
</cp:coreProperties>
</file>